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1" i="1"/>
  <c r="F51"/>
  <c r="G46"/>
  <c r="F46"/>
  <c r="G39"/>
  <c r="F39"/>
  <c r="G34"/>
  <c r="F34"/>
  <c r="H24"/>
  <c r="H11"/>
</calcChain>
</file>

<file path=xl/sharedStrings.xml><?xml version="1.0" encoding="utf-8"?>
<sst xmlns="http://schemas.openxmlformats.org/spreadsheetml/2006/main" count="156" uniqueCount="125">
  <si>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</si>
  <si>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</si>
  <si>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</si>
  <si>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</si>
  <si>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</si>
  <si>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</si>
  <si>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</si>
  <si>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</si>
  <si>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</si>
  <si>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Лабораторно-практические занятия</t>
  </si>
  <si>
    <t>О.00</t>
  </si>
  <si>
    <t>Общеобразовательный цикл</t>
  </si>
  <si>
    <t xml:space="preserve">7з/4дз/4э </t>
  </si>
  <si>
    <t>ОДБ.01</t>
  </si>
  <si>
    <t>Русский язык</t>
  </si>
  <si>
    <t>- ,- ,- , э</t>
  </si>
  <si>
    <t>ОДБ.02</t>
  </si>
  <si>
    <t>Литература</t>
  </si>
  <si>
    <t>- ,- ,- , дз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</si>
  <si>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</si>
  <si>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</si>
  <si>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</si>
  <si>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</si>
  <si>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</si>
  <si>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</si>
  <si>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</si>
  <si>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</si>
  <si>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- , з</t>
  </si>
  <si>
    <t>ОДБ.07</t>
  </si>
  <si>
    <t>Биология</t>
  </si>
  <si>
    <t>ОДБ.08</t>
  </si>
  <si>
    <t>Физическая культура</t>
  </si>
  <si>
    <t>з ,з ,з, з</t>
  </si>
  <si>
    <t>ОДБ.09</t>
  </si>
  <si>
    <t>ОБЖ</t>
  </si>
  <si>
    <t>- ,- ,- , з</t>
  </si>
  <si>
    <t>ОДП.01</t>
  </si>
  <si>
    <t>Математика</t>
  </si>
  <si>
    <t>ОДП.02</t>
  </si>
  <si>
    <t>Информатика и ИКТ</t>
  </si>
  <si>
    <t>- , дз</t>
  </si>
  <si>
    <t>ОДП.03</t>
  </si>
  <si>
    <t>Физика</t>
  </si>
  <si>
    <t>ОП.00</t>
  </si>
  <si>
    <t>ОБЩЕПРОФЕССИОНАЛЬНЫЙ ЦИКЛ</t>
  </si>
  <si>
    <t xml:space="preserve">3з/4дз/-э </t>
  </si>
  <si>
    <t>ОП.01</t>
  </si>
  <si>
    <t>Основы инженерной графики</t>
  </si>
  <si>
    <t>дз</t>
  </si>
  <si>
    <t>ОП.02</t>
  </si>
  <si>
    <t>Основы автоматизации производства</t>
  </si>
  <si>
    <t>з</t>
  </si>
  <si>
    <t>ОП.03</t>
  </si>
  <si>
    <t>Основы электротехники</t>
  </si>
  <si>
    <t>ОП.04</t>
  </si>
  <si>
    <t>Основы материаловедения</t>
  </si>
  <si>
    <t>ОП.05</t>
  </si>
  <si>
    <t>Допуски и технические измерения</t>
  </si>
  <si>
    <t>ОП.06</t>
  </si>
  <si>
    <t>Основы экономики</t>
  </si>
  <si>
    <t>ОП.07</t>
  </si>
  <si>
    <t>Безопасность жизнедеятельности</t>
  </si>
  <si>
    <t>П.00</t>
  </si>
  <si>
    <t>ПРОФЕССИОНАЛЬНЫЙ ЦИКЛ</t>
  </si>
  <si>
    <t xml:space="preserve">-з/11дз/4э </t>
  </si>
  <si>
    <t>ПМ.00</t>
  </si>
  <si>
    <t>Профессиональные модули</t>
  </si>
  <si>
    <t>ПМ.01</t>
  </si>
  <si>
    <t>Подготовительно-сварочные работы</t>
  </si>
  <si>
    <t xml:space="preserve">-з/2дз/1э </t>
  </si>
  <si>
    <t>МДК.01.01</t>
  </si>
  <si>
    <t>Подготовка металла к сварке</t>
  </si>
  <si>
    <t>МДК.01.02</t>
  </si>
  <si>
    <t>Технологические приемы сборки изделий под сварку</t>
  </si>
  <si>
    <t>УП.01</t>
  </si>
  <si>
    <t>Учебная практика</t>
  </si>
  <si>
    <t>ПП.01</t>
  </si>
  <si>
    <t xml:space="preserve">Производственная практика </t>
  </si>
  <si>
    <t>ПМ.02</t>
  </si>
  <si>
    <t>Сварка и резка деталей из различных сталей, цветных металлов и их сплавов, чугунов во всех пространственных положениях</t>
  </si>
  <si>
    <t xml:space="preserve">-з/4дз/1э </t>
  </si>
  <si>
    <t>МДК.02.01</t>
  </si>
  <si>
    <t>Оборудование, техника и технология электросварки</t>
  </si>
  <si>
    <t>МДК.02.02</t>
  </si>
  <si>
    <t>Технология газовой сварки</t>
  </si>
  <si>
    <t>МДК.02.03</t>
  </si>
  <si>
    <t>Технология электродуговой  сварки и резки металлов</t>
  </si>
  <si>
    <t>МДК.02.04</t>
  </si>
  <si>
    <t>Технология производства сварных конструкций</t>
  </si>
  <si>
    <t>УП.02</t>
  </si>
  <si>
    <t>ПП.02</t>
  </si>
  <si>
    <t>ПМ.03</t>
  </si>
  <si>
    <t>Наплавка дефектов деталей и узлов машин, механизмов конструкций и отливок под механическую обработку и пробное давление</t>
  </si>
  <si>
    <t xml:space="preserve">-з/3дз/1э </t>
  </si>
  <si>
    <t>МДК.03.01</t>
  </si>
  <si>
    <t>Наплавка  дефектов под   механическую обработку и   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</si>
  <si>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</si>
  <si>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</si>
  <si>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</si>
  <si>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</si>
  <si>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</si>
  <si>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ПМ.04</t>
  </si>
  <si>
    <t>МДК.04.01</t>
  </si>
  <si>
    <t>Дефекты и  способы испытания сварных швов</t>
  </si>
  <si>
    <t>УП.04</t>
  </si>
  <si>
    <t>ПП.04</t>
  </si>
  <si>
    <t>ФК.00</t>
  </si>
  <si>
    <t>ВСЕГО:</t>
  </si>
  <si>
    <t xml:space="preserve">11з/19дз/8э </t>
  </si>
  <si>
    <t>ГИА</t>
  </si>
  <si>
    <t>Государственная итоговая аттестация</t>
  </si>
  <si>
    <t>2 недели</t>
  </si>
  <si>
    <t>ВСЕГО</t>
  </si>
  <si>
    <t>дисциплин и междисциплинврных курсов</t>
  </si>
  <si>
    <t>Государственная итоговая аттестация: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</si>
  <si>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</si>
  <si>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</si>
  <si>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</si>
  <si>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</si>
  <si>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зачетов</t>
  </si>
  <si>
    <t>План учебного процесса  15.01.05. Сварщик (электросварочные и газосварочные работы)</t>
  </si>
  <si>
    <t>1.2. Защита выпускной квалификационной работы (всего 1 неделя)</t>
  </si>
  <si>
    <t>1.1. Подготовка выпускной квалификационной работы (всего 1 неделя)</t>
  </si>
  <si>
    <t xml:space="preserve">Консультации на одного студента по 4 часа в год не считая консультаций на ПЭР. </t>
  </si>
  <si>
    <t>Дефектация сварных швов и контроль качества сварных соединений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</si>
</sst>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6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 shrinkToFit="1"/>
    </xf>
    <xf numFmtId="49" fontId="5" fillId="2" borderId="17" xfId="0" applyNumberFormat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 shrinkToFit="1"/>
    </xf>
    <xf numFmtId="49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5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49" fontId="2" fillId="0" borderId="26" xfId="0" applyNumberFormat="1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4" fillId="2" borderId="20" xfId="1" applyFont="1" applyFill="1" applyBorder="1" applyAlignment="1" applyProtection="1">
      <alignment horizontal="left" vertical="center" wrapText="1"/>
    </xf>
    <xf numFmtId="0" fontId="4" fillId="2" borderId="25" xfId="1" applyFont="1" applyFill="1" applyBorder="1" applyAlignment="1" applyProtection="1">
      <alignment horizontal="left" vertical="center" wrapText="1"/>
    </xf>
    <xf numFmtId="0" fontId="8" fillId="0" borderId="24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left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/>
    <xf numFmtId="0" fontId="1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" fillId="0" borderId="28" xfId="0" applyFont="1" applyBorder="1"/>
    <xf numFmtId="0" fontId="1" fillId="0" borderId="19" xfId="0" applyFont="1" applyBorder="1"/>
    <xf numFmtId="0" fontId="4" fillId="2" borderId="2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8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0" borderId="0" xfId="0" applyFont="1" applyBorder="1"/>
    <xf numFmtId="0" fontId="2" fillId="2" borderId="4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="90" zoomScaleNormal="90" workbookViewId="0">
      <selection activeCell="O49" sqref="O49"/>
    </sheetView>
  </sheetViews>
  <sheetFormatPr defaultRowHeight="14.4"/>
  <cols>
    <col min="4" max="4" width="24.21875" customWidth="1"/>
    <col min="5" max="5" width="18.5546875" customWidth="1"/>
    <col min="6" max="6" width="18.109375" customWidth="1"/>
    <col min="8" max="8" width="14.88671875" customWidth="1"/>
    <col min="10" max="10" width="11.44140625" customWidth="1"/>
  </cols>
  <sheetData>
    <row r="2" spans="1:10" ht="20.399999999999999" customHeight="1">
      <c r="A2" s="108" t="s">
        <v>120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 thickBot="1"/>
    <row r="4" spans="1:10" ht="18" customHeight="1" thickBot="1">
      <c r="A4" s="110" t="s">
        <v>0</v>
      </c>
      <c r="B4" s="111" t="s">
        <v>1</v>
      </c>
      <c r="C4" s="112"/>
      <c r="D4" s="113"/>
      <c r="E4" s="114" t="s">
        <v>2</v>
      </c>
      <c r="F4" s="6" t="s">
        <v>3</v>
      </c>
      <c r="G4" s="115"/>
      <c r="H4" s="115"/>
      <c r="I4" s="115"/>
      <c r="J4" s="7"/>
    </row>
    <row r="5" spans="1:10" ht="21" customHeight="1" thickBot="1">
      <c r="A5" s="116"/>
      <c r="B5" s="117"/>
      <c r="C5" s="118"/>
      <c r="D5" s="119"/>
      <c r="E5" s="120"/>
      <c r="F5" s="110" t="s">
        <v>4</v>
      </c>
      <c r="G5" s="110" t="s">
        <v>5</v>
      </c>
      <c r="H5" s="6" t="s">
        <v>6</v>
      </c>
      <c r="I5" s="115"/>
      <c r="J5" s="7"/>
    </row>
    <row r="6" spans="1:10" ht="18" customHeight="1" thickBot="1">
      <c r="A6" s="116"/>
      <c r="B6" s="117"/>
      <c r="C6" s="118"/>
      <c r="D6" s="119"/>
      <c r="E6" s="120"/>
      <c r="F6" s="116"/>
      <c r="G6" s="116"/>
      <c r="H6" s="116" t="s">
        <v>7</v>
      </c>
      <c r="I6" s="121" t="s">
        <v>8</v>
      </c>
      <c r="J6" s="122"/>
    </row>
    <row r="7" spans="1:10" ht="14.4" customHeight="1">
      <c r="A7" s="116"/>
      <c r="B7" s="117"/>
      <c r="C7" s="118"/>
      <c r="D7" s="119"/>
      <c r="E7" s="120"/>
      <c r="F7" s="116"/>
      <c r="G7" s="116"/>
      <c r="H7" s="116"/>
      <c r="I7" s="123" t="s">
        <v>9</v>
      </c>
      <c r="J7" s="124"/>
    </row>
    <row r="8" spans="1:10">
      <c r="A8" s="116"/>
      <c r="B8" s="117"/>
      <c r="C8" s="118"/>
      <c r="D8" s="119"/>
      <c r="E8" s="120"/>
      <c r="F8" s="116"/>
      <c r="G8" s="116"/>
      <c r="H8" s="116"/>
      <c r="I8" s="125"/>
      <c r="J8" s="126"/>
    </row>
    <row r="9" spans="1:10" ht="15" thickBot="1">
      <c r="A9" s="127"/>
      <c r="B9" s="128"/>
      <c r="C9" s="129"/>
      <c r="D9" s="130"/>
      <c r="E9" s="131"/>
      <c r="F9" s="127"/>
      <c r="G9" s="127"/>
      <c r="H9" s="127"/>
      <c r="I9" s="132"/>
      <c r="J9" s="133"/>
    </row>
    <row r="10" spans="1:10" ht="15" thickBot="1">
      <c r="A10" s="1">
        <v>1</v>
      </c>
      <c r="B10" s="2">
        <v>2</v>
      </c>
      <c r="C10" s="3"/>
      <c r="D10" s="4"/>
      <c r="E10" s="1">
        <v>3</v>
      </c>
      <c r="F10" s="5">
        <v>4</v>
      </c>
      <c r="G10" s="5">
        <v>5</v>
      </c>
      <c r="H10" s="5">
        <v>6</v>
      </c>
      <c r="I10" s="6">
        <v>7</v>
      </c>
      <c r="J10" s="7"/>
    </row>
    <row r="11" spans="1:10" ht="25.2" customHeight="1">
      <c r="A11" s="8" t="s">
        <v>10</v>
      </c>
      <c r="B11" s="9" t="s">
        <v>11</v>
      </c>
      <c r="C11" s="9"/>
      <c r="D11" s="9"/>
      <c r="E11" s="10" t="s">
        <v>12</v>
      </c>
      <c r="F11" s="11">
        <v>3078</v>
      </c>
      <c r="G11" s="11">
        <v>1026</v>
      </c>
      <c r="H11" s="12">
        <f>SUM(H12:H23)</f>
        <v>2052</v>
      </c>
      <c r="I11" s="13">
        <v>872</v>
      </c>
      <c r="J11" s="134"/>
    </row>
    <row r="12" spans="1:10" ht="22.2" customHeight="1">
      <c r="A12" s="14" t="s">
        <v>13</v>
      </c>
      <c r="B12" s="15" t="s">
        <v>14</v>
      </c>
      <c r="C12" s="15"/>
      <c r="D12" s="15"/>
      <c r="E12" s="16" t="s">
        <v>15</v>
      </c>
      <c r="F12" s="17">
        <v>195</v>
      </c>
      <c r="G12" s="17">
        <v>65</v>
      </c>
      <c r="H12" s="18">
        <v>130</v>
      </c>
      <c r="I12" s="19">
        <v>130</v>
      </c>
      <c r="J12" s="135"/>
    </row>
    <row r="13" spans="1:10" ht="15.6" customHeight="1">
      <c r="A13" s="14" t="s">
        <v>16</v>
      </c>
      <c r="B13" s="15" t="s">
        <v>17</v>
      </c>
      <c r="C13" s="15"/>
      <c r="D13" s="15"/>
      <c r="E13" s="16" t="s">
        <v>18</v>
      </c>
      <c r="F13" s="17">
        <v>310</v>
      </c>
      <c r="G13" s="17">
        <v>103</v>
      </c>
      <c r="H13" s="18">
        <v>207</v>
      </c>
      <c r="I13" s="20">
        <v>42</v>
      </c>
      <c r="J13" s="136"/>
    </row>
    <row r="14" spans="1:10" ht="16.2" customHeight="1">
      <c r="A14" s="14" t="s">
        <v>19</v>
      </c>
      <c r="B14" s="15" t="s">
        <v>20</v>
      </c>
      <c r="C14" s="15"/>
      <c r="D14" s="15"/>
      <c r="E14" s="16" t="s">
        <v>18</v>
      </c>
      <c r="F14" s="17">
        <v>234</v>
      </c>
      <c r="G14" s="17">
        <v>78</v>
      </c>
      <c r="H14" s="18">
        <v>156</v>
      </c>
      <c r="I14" s="20">
        <v>156</v>
      </c>
      <c r="J14" s="136"/>
    </row>
    <row r="15" spans="1:10" ht="14.4" customHeight="1">
      <c r="A15" s="14" t="s">
        <v>21</v>
      </c>
      <c r="B15" s="15" t="s">
        <v>22</v>
      </c>
      <c r="C15" s="15"/>
      <c r="D15" s="15"/>
      <c r="E15" s="16" t="s">
        <v>18</v>
      </c>
      <c r="F15" s="17">
        <v>205</v>
      </c>
      <c r="G15" s="17">
        <v>68</v>
      </c>
      <c r="H15" s="18">
        <v>137</v>
      </c>
      <c r="I15" s="20">
        <v>20</v>
      </c>
      <c r="J15" s="136"/>
    </row>
    <row r="16" spans="1:10" ht="18" customHeight="1">
      <c r="A16" s="14" t="s">
        <v>23</v>
      </c>
      <c r="B16" s="15" t="s">
        <v>24</v>
      </c>
      <c r="C16" s="15"/>
      <c r="D16" s="15"/>
      <c r="E16" s="16" t="s">
        <v>15</v>
      </c>
      <c r="F16" s="17">
        <v>292</v>
      </c>
      <c r="G16" s="17">
        <v>97</v>
      </c>
      <c r="H16" s="18">
        <v>195</v>
      </c>
      <c r="I16" s="20">
        <v>18</v>
      </c>
      <c r="J16" s="136"/>
    </row>
    <row r="17" spans="1:10" ht="18">
      <c r="A17" s="14" t="s">
        <v>25</v>
      </c>
      <c r="B17" s="15" t="s">
        <v>26</v>
      </c>
      <c r="C17" s="15"/>
      <c r="D17" s="15"/>
      <c r="E17" s="16" t="s">
        <v>27</v>
      </c>
      <c r="F17" s="17">
        <v>145</v>
      </c>
      <c r="G17" s="17">
        <v>48</v>
      </c>
      <c r="H17" s="18">
        <v>97</v>
      </c>
      <c r="I17" s="20">
        <v>22</v>
      </c>
      <c r="J17" s="136"/>
    </row>
    <row r="18" spans="1:10" ht="18">
      <c r="A18" s="14" t="s">
        <v>28</v>
      </c>
      <c r="B18" s="21" t="s">
        <v>29</v>
      </c>
      <c r="C18" s="22"/>
      <c r="D18" s="23"/>
      <c r="E18" s="16" t="s">
        <v>27</v>
      </c>
      <c r="F18" s="17">
        <v>117</v>
      </c>
      <c r="G18" s="17">
        <v>39</v>
      </c>
      <c r="H18" s="18">
        <v>78</v>
      </c>
      <c r="I18" s="20">
        <v>10</v>
      </c>
      <c r="J18" s="136"/>
    </row>
    <row r="19" spans="1:10" ht="17.399999999999999" customHeight="1">
      <c r="A19" s="14" t="s">
        <v>30</v>
      </c>
      <c r="B19" s="21" t="s">
        <v>31</v>
      </c>
      <c r="C19" s="22"/>
      <c r="D19" s="23"/>
      <c r="E19" s="16" t="s">
        <v>32</v>
      </c>
      <c r="F19" s="17">
        <v>350</v>
      </c>
      <c r="G19" s="17">
        <v>119</v>
      </c>
      <c r="H19" s="18">
        <v>231</v>
      </c>
      <c r="I19" s="20">
        <v>210</v>
      </c>
      <c r="J19" s="136"/>
    </row>
    <row r="20" spans="1:10" ht="15.6" customHeight="1">
      <c r="A20" s="14" t="s">
        <v>33</v>
      </c>
      <c r="B20" s="21" t="s">
        <v>34</v>
      </c>
      <c r="C20" s="22"/>
      <c r="D20" s="23"/>
      <c r="E20" s="16" t="s">
        <v>35</v>
      </c>
      <c r="F20" s="17">
        <v>163</v>
      </c>
      <c r="G20" s="17">
        <v>54</v>
      </c>
      <c r="H20" s="18">
        <v>109</v>
      </c>
      <c r="I20" s="19">
        <v>20</v>
      </c>
      <c r="J20" s="135"/>
    </row>
    <row r="21" spans="1:10" ht="14.4" customHeight="1">
      <c r="A21" s="14" t="s">
        <v>36</v>
      </c>
      <c r="B21" s="21" t="s">
        <v>37</v>
      </c>
      <c r="C21" s="22"/>
      <c r="D21" s="23"/>
      <c r="E21" s="16" t="s">
        <v>15</v>
      </c>
      <c r="F21" s="17">
        <v>489</v>
      </c>
      <c r="G21" s="17">
        <v>163</v>
      </c>
      <c r="H21" s="18">
        <v>326</v>
      </c>
      <c r="I21" s="19">
        <v>68</v>
      </c>
      <c r="J21" s="135"/>
    </row>
    <row r="22" spans="1:10" ht="18">
      <c r="A22" s="14" t="s">
        <v>38</v>
      </c>
      <c r="B22" s="21" t="s">
        <v>39</v>
      </c>
      <c r="C22" s="22"/>
      <c r="D22" s="23"/>
      <c r="E22" s="16" t="s">
        <v>40</v>
      </c>
      <c r="F22" s="17">
        <v>217</v>
      </c>
      <c r="G22" s="17">
        <v>72</v>
      </c>
      <c r="H22" s="18">
        <v>145</v>
      </c>
      <c r="I22" s="19">
        <v>140</v>
      </c>
      <c r="J22" s="135"/>
    </row>
    <row r="23" spans="1:10" ht="16.2" customHeight="1">
      <c r="A23" s="14" t="s">
        <v>41</v>
      </c>
      <c r="B23" s="21" t="s">
        <v>42</v>
      </c>
      <c r="C23" s="22"/>
      <c r="D23" s="23"/>
      <c r="E23" s="24" t="s">
        <v>15</v>
      </c>
      <c r="F23" s="17">
        <v>361</v>
      </c>
      <c r="G23" s="17">
        <v>120</v>
      </c>
      <c r="H23" s="18">
        <v>241</v>
      </c>
      <c r="I23" s="19">
        <v>36</v>
      </c>
      <c r="J23" s="135"/>
    </row>
    <row r="24" spans="1:10" ht="34.799999999999997">
      <c r="A24" s="25" t="s">
        <v>43</v>
      </c>
      <c r="B24" s="26" t="s">
        <v>44</v>
      </c>
      <c r="C24" s="27"/>
      <c r="D24" s="28"/>
      <c r="E24" s="12" t="s">
        <v>45</v>
      </c>
      <c r="F24" s="29">
        <v>364</v>
      </c>
      <c r="G24" s="30">
        <v>121</v>
      </c>
      <c r="H24" s="31">
        <f>SUM(H25:H31)</f>
        <v>243</v>
      </c>
      <c r="I24" s="32">
        <v>81</v>
      </c>
      <c r="J24" s="137"/>
    </row>
    <row r="25" spans="1:10" ht="18">
      <c r="A25" s="14" t="s">
        <v>46</v>
      </c>
      <c r="B25" s="33" t="s">
        <v>47</v>
      </c>
      <c r="C25" s="33"/>
      <c r="D25" s="33"/>
      <c r="E25" s="34" t="s">
        <v>48</v>
      </c>
      <c r="F25" s="35">
        <v>76</v>
      </c>
      <c r="G25" s="35">
        <v>25</v>
      </c>
      <c r="H25" s="12">
        <v>51</v>
      </c>
      <c r="I25" s="19">
        <v>40</v>
      </c>
      <c r="J25" s="135"/>
    </row>
    <row r="26" spans="1:10" ht="18">
      <c r="A26" s="14" t="s">
        <v>49</v>
      </c>
      <c r="B26" s="33" t="s">
        <v>50</v>
      </c>
      <c r="C26" s="33"/>
      <c r="D26" s="33"/>
      <c r="E26" s="36" t="s">
        <v>51</v>
      </c>
      <c r="F26" s="35">
        <v>48</v>
      </c>
      <c r="G26" s="35">
        <v>16</v>
      </c>
      <c r="H26" s="12">
        <v>32</v>
      </c>
      <c r="I26" s="19">
        <v>8</v>
      </c>
      <c r="J26" s="135"/>
    </row>
    <row r="27" spans="1:10" ht="18">
      <c r="A27" s="14" t="s">
        <v>52</v>
      </c>
      <c r="B27" s="33" t="s">
        <v>53</v>
      </c>
      <c r="C27" s="33"/>
      <c r="D27" s="33"/>
      <c r="E27" s="34" t="s">
        <v>48</v>
      </c>
      <c r="F27" s="35">
        <v>51</v>
      </c>
      <c r="G27" s="35">
        <v>17</v>
      </c>
      <c r="H27" s="12">
        <v>34</v>
      </c>
      <c r="I27" s="19">
        <v>10</v>
      </c>
      <c r="J27" s="135"/>
    </row>
    <row r="28" spans="1:10" ht="18">
      <c r="A28" s="14" t="s">
        <v>54</v>
      </c>
      <c r="B28" s="33" t="s">
        <v>55</v>
      </c>
      <c r="C28" s="33"/>
      <c r="D28" s="33"/>
      <c r="E28" s="34" t="s">
        <v>48</v>
      </c>
      <c r="F28" s="35">
        <v>51</v>
      </c>
      <c r="G28" s="35">
        <v>17</v>
      </c>
      <c r="H28" s="12">
        <v>34</v>
      </c>
      <c r="I28" s="19">
        <v>10</v>
      </c>
      <c r="J28" s="135"/>
    </row>
    <row r="29" spans="1:10" ht="18">
      <c r="A29" s="14" t="s">
        <v>56</v>
      </c>
      <c r="B29" s="33" t="s">
        <v>57</v>
      </c>
      <c r="C29" s="33"/>
      <c r="D29" s="33"/>
      <c r="E29" s="34" t="s">
        <v>48</v>
      </c>
      <c r="F29" s="35">
        <v>51</v>
      </c>
      <c r="G29" s="35">
        <v>17</v>
      </c>
      <c r="H29" s="12">
        <v>34</v>
      </c>
      <c r="I29" s="19">
        <v>8</v>
      </c>
      <c r="J29" s="135"/>
    </row>
    <row r="30" spans="1:10" ht="18">
      <c r="A30" s="14" t="s">
        <v>58</v>
      </c>
      <c r="B30" s="33" t="s">
        <v>59</v>
      </c>
      <c r="C30" s="33"/>
      <c r="D30" s="33"/>
      <c r="E30" s="36" t="s">
        <v>51</v>
      </c>
      <c r="F30" s="35">
        <v>48</v>
      </c>
      <c r="G30" s="35">
        <v>16</v>
      </c>
      <c r="H30" s="12">
        <v>32</v>
      </c>
      <c r="I30" s="19">
        <v>5</v>
      </c>
      <c r="J30" s="135"/>
    </row>
    <row r="31" spans="1:10" ht="18">
      <c r="A31" s="14" t="s">
        <v>60</v>
      </c>
      <c r="B31" s="33" t="s">
        <v>61</v>
      </c>
      <c r="C31" s="33"/>
      <c r="D31" s="33"/>
      <c r="E31" s="36" t="s">
        <v>51</v>
      </c>
      <c r="F31" s="35">
        <v>39</v>
      </c>
      <c r="G31" s="35">
        <v>13</v>
      </c>
      <c r="H31" s="12">
        <v>26</v>
      </c>
      <c r="I31" s="19">
        <v>0</v>
      </c>
      <c r="J31" s="135"/>
    </row>
    <row r="32" spans="1:10" ht="16.8" customHeight="1">
      <c r="A32" s="38" t="s">
        <v>62</v>
      </c>
      <c r="B32" s="39" t="s">
        <v>63</v>
      </c>
      <c r="C32" s="40"/>
      <c r="D32" s="41"/>
      <c r="E32" s="42" t="s">
        <v>64</v>
      </c>
      <c r="F32" s="43">
        <v>436</v>
      </c>
      <c r="G32" s="43">
        <v>135</v>
      </c>
      <c r="H32" s="31">
        <v>1093</v>
      </c>
      <c r="I32" s="44">
        <v>847</v>
      </c>
      <c r="J32" s="138"/>
    </row>
    <row r="33" spans="1:10" ht="16.2" customHeight="1">
      <c r="A33" s="45" t="s">
        <v>65</v>
      </c>
      <c r="B33" s="46" t="s">
        <v>66</v>
      </c>
      <c r="C33" s="47"/>
      <c r="D33" s="48"/>
      <c r="E33" s="49" t="s">
        <v>64</v>
      </c>
      <c r="F33" s="50">
        <v>436</v>
      </c>
      <c r="G33" s="50">
        <v>135</v>
      </c>
      <c r="H33" s="139">
        <v>1093</v>
      </c>
      <c r="I33" s="51">
        <v>847</v>
      </c>
      <c r="J33" s="140"/>
    </row>
    <row r="34" spans="1:10" ht="20.399999999999999" customHeight="1">
      <c r="A34" s="45" t="s">
        <v>67</v>
      </c>
      <c r="B34" s="52" t="s">
        <v>68</v>
      </c>
      <c r="C34" s="53"/>
      <c r="D34" s="53"/>
      <c r="E34" s="49" t="s">
        <v>69</v>
      </c>
      <c r="F34" s="31">
        <f>SUM(F35:F36)</f>
        <v>102</v>
      </c>
      <c r="G34" s="31">
        <f>SUM(G35:G36)</f>
        <v>26</v>
      </c>
      <c r="H34" s="31">
        <v>222</v>
      </c>
      <c r="I34" s="32">
        <v>167</v>
      </c>
      <c r="J34" s="137"/>
    </row>
    <row r="35" spans="1:10" ht="18">
      <c r="A35" s="54" t="s">
        <v>70</v>
      </c>
      <c r="B35" s="55" t="s">
        <v>71</v>
      </c>
      <c r="C35" s="56"/>
      <c r="D35" s="57"/>
      <c r="E35" s="34" t="s">
        <v>48</v>
      </c>
      <c r="F35" s="58">
        <v>44</v>
      </c>
      <c r="G35" s="58">
        <v>10</v>
      </c>
      <c r="H35" s="31">
        <v>34</v>
      </c>
      <c r="I35" s="37">
        <v>8</v>
      </c>
      <c r="J35" s="97"/>
    </row>
    <row r="36" spans="1:10" ht="18">
      <c r="A36" s="54" t="s">
        <v>72</v>
      </c>
      <c r="B36" s="55" t="s">
        <v>73</v>
      </c>
      <c r="C36" s="56"/>
      <c r="D36" s="57"/>
      <c r="E36" s="34" t="s">
        <v>48</v>
      </c>
      <c r="F36" s="58">
        <v>58</v>
      </c>
      <c r="G36" s="58">
        <v>16</v>
      </c>
      <c r="H36" s="31">
        <v>44</v>
      </c>
      <c r="I36" s="37">
        <v>15</v>
      </c>
      <c r="J36" s="97"/>
    </row>
    <row r="37" spans="1:10" ht="18">
      <c r="A37" s="54" t="s">
        <v>74</v>
      </c>
      <c r="B37" s="55" t="s">
        <v>75</v>
      </c>
      <c r="C37" s="56"/>
      <c r="D37" s="57"/>
      <c r="E37" s="58"/>
      <c r="F37" s="141"/>
      <c r="G37" s="59"/>
      <c r="H37" s="31">
        <v>72</v>
      </c>
      <c r="I37" s="37">
        <v>72</v>
      </c>
      <c r="J37" s="97"/>
    </row>
    <row r="38" spans="1:10" ht="18">
      <c r="A38" s="54" t="s">
        <v>76</v>
      </c>
      <c r="B38" s="55" t="s">
        <v>77</v>
      </c>
      <c r="C38" s="56"/>
      <c r="D38" s="57"/>
      <c r="E38" s="60"/>
      <c r="F38" s="58"/>
      <c r="G38" s="58"/>
      <c r="H38" s="31">
        <v>72</v>
      </c>
      <c r="I38" s="37">
        <v>72</v>
      </c>
      <c r="J38" s="97"/>
    </row>
    <row r="39" spans="1:10" ht="66" customHeight="1">
      <c r="A39" s="45" t="s">
        <v>78</v>
      </c>
      <c r="B39" s="26" t="s">
        <v>79</v>
      </c>
      <c r="C39" s="27"/>
      <c r="D39" s="28"/>
      <c r="E39" s="49" t="s">
        <v>80</v>
      </c>
      <c r="F39" s="31">
        <f>SUM(F40:F43)</f>
        <v>177</v>
      </c>
      <c r="G39" s="31">
        <f>SUM(G40:G43)</f>
        <v>40</v>
      </c>
      <c r="H39" s="31">
        <v>569</v>
      </c>
      <c r="I39" s="32">
        <v>472</v>
      </c>
      <c r="J39" s="137"/>
    </row>
    <row r="40" spans="1:10" ht="18">
      <c r="A40" s="54" t="s">
        <v>81</v>
      </c>
      <c r="B40" s="61" t="s">
        <v>82</v>
      </c>
      <c r="C40" s="62"/>
      <c r="D40" s="63"/>
      <c r="E40" s="34" t="s">
        <v>48</v>
      </c>
      <c r="F40" s="58">
        <v>61</v>
      </c>
      <c r="G40" s="58">
        <v>15</v>
      </c>
      <c r="H40" s="31">
        <v>46</v>
      </c>
      <c r="I40" s="37">
        <v>18</v>
      </c>
      <c r="J40" s="97"/>
    </row>
    <row r="41" spans="1:10" ht="18">
      <c r="A41" s="54" t="s">
        <v>83</v>
      </c>
      <c r="B41" s="61" t="s">
        <v>84</v>
      </c>
      <c r="C41" s="62"/>
      <c r="D41" s="63"/>
      <c r="E41" s="34" t="s">
        <v>48</v>
      </c>
      <c r="F41" s="58">
        <v>44</v>
      </c>
      <c r="G41" s="58">
        <v>10</v>
      </c>
      <c r="H41" s="31">
        <v>34</v>
      </c>
      <c r="I41" s="37">
        <v>8</v>
      </c>
      <c r="J41" s="97"/>
    </row>
    <row r="42" spans="1:10" ht="18">
      <c r="A42" s="54" t="s">
        <v>85</v>
      </c>
      <c r="B42" s="61" t="s">
        <v>86</v>
      </c>
      <c r="C42" s="62"/>
      <c r="D42" s="63"/>
      <c r="E42" s="58"/>
      <c r="F42" s="58">
        <v>24</v>
      </c>
      <c r="G42" s="58">
        <v>4</v>
      </c>
      <c r="H42" s="31">
        <v>20</v>
      </c>
      <c r="I42" s="37">
        <v>4</v>
      </c>
      <c r="J42" s="97"/>
    </row>
    <row r="43" spans="1:10" ht="18">
      <c r="A43" s="54" t="s">
        <v>87</v>
      </c>
      <c r="B43" s="61" t="s">
        <v>88</v>
      </c>
      <c r="C43" s="62"/>
      <c r="D43" s="63"/>
      <c r="E43" s="34" t="s">
        <v>48</v>
      </c>
      <c r="F43" s="60">
        <v>48</v>
      </c>
      <c r="G43" s="58">
        <v>11</v>
      </c>
      <c r="H43" s="31">
        <v>37</v>
      </c>
      <c r="I43" s="37">
        <v>10</v>
      </c>
      <c r="J43" s="97"/>
    </row>
    <row r="44" spans="1:10" ht="18">
      <c r="A44" s="54" t="s">
        <v>89</v>
      </c>
      <c r="B44" s="55" t="s">
        <v>75</v>
      </c>
      <c r="C44" s="56"/>
      <c r="D44" s="57"/>
      <c r="E44" s="64"/>
      <c r="F44" s="59"/>
      <c r="G44" s="141"/>
      <c r="H44" s="31">
        <v>180</v>
      </c>
      <c r="I44" s="37">
        <v>180</v>
      </c>
      <c r="J44" s="97"/>
    </row>
    <row r="45" spans="1:10" ht="18">
      <c r="A45" s="54" t="s">
        <v>90</v>
      </c>
      <c r="B45" s="55" t="s">
        <v>77</v>
      </c>
      <c r="C45" s="56"/>
      <c r="D45" s="57"/>
      <c r="E45" s="65" t="s">
        <v>48</v>
      </c>
      <c r="F45" s="66"/>
      <c r="G45" s="58"/>
      <c r="H45" s="31">
        <v>252</v>
      </c>
      <c r="I45" s="37">
        <v>252</v>
      </c>
      <c r="J45" s="97"/>
    </row>
    <row r="46" spans="1:10" ht="67.8" customHeight="1">
      <c r="A46" s="45" t="s">
        <v>91</v>
      </c>
      <c r="B46" s="26" t="s">
        <v>92</v>
      </c>
      <c r="C46" s="27"/>
      <c r="D46" s="28"/>
      <c r="E46" s="49" t="s">
        <v>93</v>
      </c>
      <c r="F46" s="31">
        <f>SUM(F47:F49)</f>
        <v>78</v>
      </c>
      <c r="G46" s="31">
        <f>SUM(G47:G49)</f>
        <v>16</v>
      </c>
      <c r="H46" s="31">
        <v>134</v>
      </c>
      <c r="I46" s="32">
        <v>88</v>
      </c>
      <c r="J46" s="137"/>
    </row>
    <row r="47" spans="1:10" ht="18">
      <c r="A47" s="54" t="s">
        <v>94</v>
      </c>
      <c r="B47" s="67" t="s">
        <v>95</v>
      </c>
      <c r="C47" s="68"/>
      <c r="D47" s="69"/>
      <c r="E47" s="34" t="s">
        <v>48</v>
      </c>
      <c r="F47" s="58">
        <v>16</v>
      </c>
      <c r="G47" s="58">
        <v>2</v>
      </c>
      <c r="H47" s="31">
        <v>14</v>
      </c>
      <c r="I47" s="37">
        <v>4</v>
      </c>
      <c r="J47" s="97"/>
    </row>
    <row r="48" spans="1:10" ht="18">
      <c r="A48" s="54" t="s">
        <v>96</v>
      </c>
      <c r="B48" s="67" t="s">
        <v>97</v>
      </c>
      <c r="C48" s="68"/>
      <c r="D48" s="69"/>
      <c r="E48" s="34" t="s">
        <v>48</v>
      </c>
      <c r="F48" s="58">
        <v>31</v>
      </c>
      <c r="G48" s="58">
        <v>7</v>
      </c>
      <c r="H48" s="31">
        <v>24</v>
      </c>
      <c r="I48" s="37">
        <v>6</v>
      </c>
      <c r="J48" s="97"/>
    </row>
    <row r="49" spans="1:10" ht="18">
      <c r="A49" s="54" t="s">
        <v>98</v>
      </c>
      <c r="B49" s="67" t="s">
        <v>99</v>
      </c>
      <c r="C49" s="68"/>
      <c r="D49" s="69"/>
      <c r="E49" s="34" t="s">
        <v>48</v>
      </c>
      <c r="F49" s="58">
        <v>31</v>
      </c>
      <c r="G49" s="58">
        <v>7</v>
      </c>
      <c r="H49" s="31">
        <v>24</v>
      </c>
      <c r="I49" s="37">
        <v>6</v>
      </c>
      <c r="J49" s="97"/>
    </row>
    <row r="50" spans="1:10" ht="18">
      <c r="A50" s="54" t="s">
        <v>100</v>
      </c>
      <c r="B50" s="55" t="s">
        <v>75</v>
      </c>
      <c r="C50" s="56"/>
      <c r="D50" s="57"/>
      <c r="E50" s="70"/>
      <c r="F50" s="59"/>
      <c r="G50" s="141"/>
      <c r="H50" s="31">
        <v>72</v>
      </c>
      <c r="I50" s="37">
        <v>72</v>
      </c>
      <c r="J50" s="97"/>
    </row>
    <row r="51" spans="1:10" ht="36" customHeight="1">
      <c r="A51" s="45" t="s">
        <v>101</v>
      </c>
      <c r="B51" s="26" t="s">
        <v>124</v>
      </c>
      <c r="C51" s="27"/>
      <c r="D51" s="28"/>
      <c r="E51" s="49" t="s">
        <v>69</v>
      </c>
      <c r="F51" s="31">
        <f>SUM(F52:F53)</f>
        <v>79</v>
      </c>
      <c r="G51" s="31">
        <f>SUM(G52:G53)</f>
        <v>19</v>
      </c>
      <c r="H51" s="31">
        <v>168</v>
      </c>
      <c r="I51" s="32">
        <v>122</v>
      </c>
      <c r="J51" s="137"/>
    </row>
    <row r="52" spans="1:10" ht="18">
      <c r="A52" s="54" t="s">
        <v>102</v>
      </c>
      <c r="B52" s="61" t="s">
        <v>103</v>
      </c>
      <c r="C52" s="62"/>
      <c r="D52" s="63"/>
      <c r="E52" s="34" t="s">
        <v>48</v>
      </c>
      <c r="F52" s="58">
        <v>31</v>
      </c>
      <c r="G52" s="58">
        <v>7</v>
      </c>
      <c r="H52" s="31">
        <v>24</v>
      </c>
      <c r="I52" s="37">
        <v>6</v>
      </c>
      <c r="J52" s="97"/>
    </row>
    <row r="53" spans="1:10" ht="18">
      <c r="A53" s="54" t="s">
        <v>104</v>
      </c>
      <c r="B53" s="55" t="s">
        <v>75</v>
      </c>
      <c r="C53" s="56"/>
      <c r="D53" s="57"/>
      <c r="E53" s="71"/>
      <c r="F53" s="58">
        <v>48</v>
      </c>
      <c r="G53" s="58">
        <v>12</v>
      </c>
      <c r="H53" s="31">
        <v>36</v>
      </c>
      <c r="I53" s="37">
        <v>8</v>
      </c>
      <c r="J53" s="97"/>
    </row>
    <row r="54" spans="1:10" ht="18">
      <c r="A54" s="54" t="s">
        <v>105</v>
      </c>
      <c r="B54" s="55" t="s">
        <v>77</v>
      </c>
      <c r="C54" s="56"/>
      <c r="D54" s="57"/>
      <c r="E54" s="34" t="s">
        <v>48</v>
      </c>
      <c r="F54" s="59"/>
      <c r="G54" s="141"/>
      <c r="H54" s="31">
        <v>108</v>
      </c>
      <c r="I54" s="37">
        <v>108</v>
      </c>
      <c r="J54" s="97"/>
    </row>
    <row r="55" spans="1:10" ht="17.399999999999999">
      <c r="A55" s="45" t="s">
        <v>106</v>
      </c>
      <c r="B55" s="72" t="s">
        <v>31</v>
      </c>
      <c r="C55" s="73"/>
      <c r="D55" s="74"/>
      <c r="E55" s="75" t="s">
        <v>51</v>
      </c>
      <c r="F55" s="31">
        <v>64</v>
      </c>
      <c r="G55" s="31">
        <v>32</v>
      </c>
      <c r="H55" s="31">
        <v>32</v>
      </c>
      <c r="I55" s="32">
        <v>32</v>
      </c>
      <c r="J55" s="137"/>
    </row>
    <row r="56" spans="1:10" ht="35.4" thickBot="1">
      <c r="A56" s="76" t="s">
        <v>107</v>
      </c>
      <c r="B56" s="77"/>
      <c r="C56" s="77"/>
      <c r="D56" s="78"/>
      <c r="E56" s="49" t="s">
        <v>108</v>
      </c>
      <c r="F56" s="79">
        <v>3942</v>
      </c>
      <c r="G56" s="79">
        <v>1314</v>
      </c>
      <c r="H56" s="79">
        <v>3420</v>
      </c>
      <c r="I56" s="80">
        <v>1834</v>
      </c>
      <c r="J56" s="142"/>
    </row>
    <row r="57" spans="1:10" ht="18" thickBot="1">
      <c r="A57" s="81" t="s">
        <v>109</v>
      </c>
      <c r="B57" s="82" t="s">
        <v>110</v>
      </c>
      <c r="C57" s="83"/>
      <c r="D57" s="84"/>
      <c r="E57" s="85" t="s">
        <v>111</v>
      </c>
      <c r="F57" s="86"/>
      <c r="G57" s="86"/>
      <c r="H57" s="87"/>
      <c r="I57" s="87"/>
      <c r="J57" s="88"/>
    </row>
    <row r="58" spans="1:10" ht="25.8" customHeight="1">
      <c r="A58" s="146" t="s">
        <v>123</v>
      </c>
      <c r="B58" s="89"/>
      <c r="C58" s="89"/>
      <c r="D58" s="89"/>
      <c r="E58" s="89"/>
      <c r="F58" s="89"/>
      <c r="G58" s="90" t="s">
        <v>112</v>
      </c>
      <c r="H58" s="91" t="s">
        <v>113</v>
      </c>
      <c r="I58" s="92"/>
      <c r="J58" s="143"/>
    </row>
    <row r="59" spans="1:10" ht="15.6">
      <c r="A59" s="93" t="s">
        <v>114</v>
      </c>
      <c r="B59" s="94"/>
      <c r="C59" s="94"/>
      <c r="D59" s="94"/>
      <c r="E59" s="94"/>
      <c r="F59" s="94"/>
      <c r="G59" s="95"/>
      <c r="H59" s="96" t="s">
        <v>115</v>
      </c>
      <c r="I59" s="62"/>
      <c r="J59" s="144"/>
    </row>
    <row r="60" spans="1:10" ht="15.6">
      <c r="A60" s="98" t="s">
        <v>122</v>
      </c>
      <c r="B60" s="99"/>
      <c r="C60" s="99"/>
      <c r="D60" s="99"/>
      <c r="E60" s="99"/>
      <c r="F60" s="99"/>
      <c r="G60" s="95"/>
      <c r="H60" s="96" t="s">
        <v>116</v>
      </c>
      <c r="I60" s="62"/>
      <c r="J60" s="144"/>
    </row>
    <row r="61" spans="1:10" ht="15.6">
      <c r="A61" s="100" t="s">
        <v>121</v>
      </c>
      <c r="B61" s="101"/>
      <c r="C61" s="101"/>
      <c r="D61" s="101"/>
      <c r="E61" s="101"/>
      <c r="F61" s="101"/>
      <c r="G61" s="95"/>
      <c r="H61" s="96" t="s">
        <v>117</v>
      </c>
      <c r="I61" s="62"/>
      <c r="J61" s="144"/>
    </row>
    <row r="62" spans="1:10" ht="15.6">
      <c r="A62" s="100"/>
      <c r="B62" s="101"/>
      <c r="C62" s="101"/>
      <c r="D62" s="101"/>
      <c r="E62" s="101"/>
      <c r="F62" s="101"/>
      <c r="G62" s="95"/>
      <c r="H62" s="96" t="s">
        <v>118</v>
      </c>
      <c r="I62" s="62"/>
      <c r="J62" s="144"/>
    </row>
    <row r="63" spans="1:10" ht="16.2" thickBot="1">
      <c r="A63" s="102"/>
      <c r="B63" s="103"/>
      <c r="C63" s="103"/>
      <c r="D63" s="103"/>
      <c r="E63" s="103"/>
      <c r="F63" s="103"/>
      <c r="G63" s="104"/>
      <c r="H63" s="105" t="s">
        <v>119</v>
      </c>
      <c r="I63" s="106"/>
      <c r="J63" s="145"/>
    </row>
    <row r="66" spans="5:5">
      <c r="E66" s="107"/>
    </row>
  </sheetData>
  <mergeCells count="118">
    <mergeCell ref="A2:J2"/>
    <mergeCell ref="A61:F63"/>
    <mergeCell ref="H61:J61"/>
    <mergeCell ref="H62:J62"/>
    <mergeCell ref="H63:J63"/>
    <mergeCell ref="A60:F60"/>
    <mergeCell ref="H60:J60"/>
    <mergeCell ref="B57:D57"/>
    <mergeCell ref="E57:J57"/>
    <mergeCell ref="A58:F58"/>
    <mergeCell ref="G58:G63"/>
    <mergeCell ref="H58:J58"/>
    <mergeCell ref="A59:F59"/>
    <mergeCell ref="H59:J59"/>
    <mergeCell ref="B55:D55"/>
    <mergeCell ref="I55:J55"/>
    <mergeCell ref="A56:D56"/>
    <mergeCell ref="I56:J56"/>
    <mergeCell ref="B53:D53"/>
    <mergeCell ref="I53:J53"/>
    <mergeCell ref="B54:D54"/>
    <mergeCell ref="I54:J54"/>
    <mergeCell ref="B51:D51"/>
    <mergeCell ref="I51:J51"/>
    <mergeCell ref="B52:D52"/>
    <mergeCell ref="I52:J52"/>
    <mergeCell ref="B49:D49"/>
    <mergeCell ref="I49:J49"/>
    <mergeCell ref="B50:D50"/>
    <mergeCell ref="I50:J50"/>
    <mergeCell ref="B47:D47"/>
    <mergeCell ref="I47:J47"/>
    <mergeCell ref="B48:D48"/>
    <mergeCell ref="I48:J48"/>
    <mergeCell ref="B45:D45"/>
    <mergeCell ref="I45:J45"/>
    <mergeCell ref="B46:D46"/>
    <mergeCell ref="I46:J46"/>
    <mergeCell ref="B43:D43"/>
    <mergeCell ref="I43:J43"/>
    <mergeCell ref="B44:D44"/>
    <mergeCell ref="I44:J44"/>
    <mergeCell ref="B41:D41"/>
    <mergeCell ref="I41:J41"/>
    <mergeCell ref="B42:D42"/>
    <mergeCell ref="I42:J42"/>
    <mergeCell ref="B39:D39"/>
    <mergeCell ref="I39:J39"/>
    <mergeCell ref="B40:D40"/>
    <mergeCell ref="I40:J40"/>
    <mergeCell ref="B37:D37"/>
    <mergeCell ref="I37:J37"/>
    <mergeCell ref="B38:D38"/>
    <mergeCell ref="I38:J38"/>
    <mergeCell ref="B35:D35"/>
    <mergeCell ref="I35:J35"/>
    <mergeCell ref="B36:D36"/>
    <mergeCell ref="I36:J36"/>
    <mergeCell ref="B33:D33"/>
    <mergeCell ref="I33:J33"/>
    <mergeCell ref="B34:D34"/>
    <mergeCell ref="I34:J34"/>
    <mergeCell ref="B31:D31"/>
    <mergeCell ref="I31:J31"/>
    <mergeCell ref="B32:D32"/>
    <mergeCell ref="I32:J32"/>
    <mergeCell ref="B29:D29"/>
    <mergeCell ref="I29:J29"/>
    <mergeCell ref="B30:D30"/>
    <mergeCell ref="I30:J30"/>
    <mergeCell ref="B27:D27"/>
    <mergeCell ref="I27:J27"/>
    <mergeCell ref="B28:D28"/>
    <mergeCell ref="I28:J28"/>
    <mergeCell ref="B25:D25"/>
    <mergeCell ref="I25:J25"/>
    <mergeCell ref="B26:D26"/>
    <mergeCell ref="I26:J26"/>
    <mergeCell ref="B23:D23"/>
    <mergeCell ref="I23:J23"/>
    <mergeCell ref="B24:D24"/>
    <mergeCell ref="I24:J24"/>
    <mergeCell ref="B21:D21"/>
    <mergeCell ref="I21:J21"/>
    <mergeCell ref="B22:D22"/>
    <mergeCell ref="I22:J22"/>
    <mergeCell ref="B19:D19"/>
    <mergeCell ref="I19:J19"/>
    <mergeCell ref="B20:D20"/>
    <mergeCell ref="I20:J20"/>
    <mergeCell ref="B17:D17"/>
    <mergeCell ref="I17:J17"/>
    <mergeCell ref="B18:D18"/>
    <mergeCell ref="I18:J18"/>
    <mergeCell ref="B15:D15"/>
    <mergeCell ref="I15:J15"/>
    <mergeCell ref="B16:D16"/>
    <mergeCell ref="I16:J16"/>
    <mergeCell ref="B13:D13"/>
    <mergeCell ref="I13:J13"/>
    <mergeCell ref="B14:D14"/>
    <mergeCell ref="I14:J14"/>
    <mergeCell ref="B11:D11"/>
    <mergeCell ref="I11:J11"/>
    <mergeCell ref="B12:D12"/>
    <mergeCell ref="I12:J12"/>
    <mergeCell ref="B10:D10"/>
    <mergeCell ref="I10:J10"/>
    <mergeCell ref="H6:H9"/>
    <mergeCell ref="I6:J6"/>
    <mergeCell ref="I7:J9"/>
    <mergeCell ref="A4:A9"/>
    <mergeCell ref="B4:D9"/>
    <mergeCell ref="E4:E9"/>
    <mergeCell ref="F4:J4"/>
    <mergeCell ref="F5:F9"/>
    <mergeCell ref="G5:G9"/>
    <mergeCell ref="H5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2015-11-02T03:44:31Z</dcterms:modified>
</cp:coreProperties>
</file>